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Resource Management\ENDANGERED AND PROTECTED SPECIES\Endangered Plants\USFWS Cooperative Agreement (Section 6)\"/>
    </mc:Choice>
  </mc:AlternateContent>
  <xr:revisionPtr revIDLastSave="0" documentId="13_ncr:1_{09F970FE-C75F-409A-8A3D-1F448E22D0D4}" xr6:coauthVersionLast="47" xr6:coauthVersionMax="47" xr10:uidLastSave="{00000000-0000-0000-0000-000000000000}"/>
  <bookViews>
    <workbookView xWindow="-120" yWindow="-120" windowWidth="29040" windowHeight="15720" xr2:uid="{AB8A2477-EA03-4E44-A57E-5B84A1F4E98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C10" i="1"/>
  <c r="C5" i="1"/>
  <c r="C6" i="1" s="1"/>
</calcChain>
</file>

<file path=xl/sharedStrings.xml><?xml version="1.0" encoding="utf-8"?>
<sst xmlns="http://schemas.openxmlformats.org/spreadsheetml/2006/main" count="8" uniqueCount="8">
  <si>
    <t>Match Calculator</t>
  </si>
  <si>
    <t>Required Non-Federal Match Percentage</t>
  </si>
  <si>
    <t>Total Non-Federal Match Required</t>
  </si>
  <si>
    <t>Total Project Cost</t>
  </si>
  <si>
    <t>NDF Indirect Cost Requirements</t>
  </si>
  <si>
    <t>Sub-Grantee Awarded Funds</t>
  </si>
  <si>
    <t>Total Federal Funds (Applied For Funds)</t>
  </si>
  <si>
    <t>NDF FY25 Approved Rate 31.56% on first 50K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</si>
</sst>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.0000_);_(&quot;$&quot;* \(#,##0.0000\);_(&quot;$&quot;* &quot;-&quot;??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1" xfId="0" applyFill="1" applyBorder="1"/>
    <xf numFmtId="44" fontId="0" fillId="2" borderId="2" xfId="1" applyFont="1" applyFill="1" applyBorder="1"/>
    <xf numFmtId="9" fontId="0" fillId="0" borderId="2" xfId="0" applyNumberFormat="1" applyBorder="1"/>
    <xf numFmtId="0" fontId="0" fillId="0" borderId="3" xfId="0" applyBorder="1"/>
    <xf numFmtId="44" fontId="0" fillId="0" borderId="4" xfId="0" applyNumberFormat="1" applyBorder="1"/>
    <xf numFmtId="164" fontId="0" fillId="0" borderId="4" xfId="0" applyNumberFormat="1" applyBorder="1"/>
    <xf numFmtId="0" fontId="0" fillId="2" borderId="6" xfId="0" applyFill="1" applyBorder="1"/>
    <xf numFmtId="164" fontId="0" fillId="2" borderId="7" xfId="0" applyNumberFormat="1" applyFill="1" applyBorder="1"/>
    <xf numFmtId="0" fontId="2" fillId="0" borderId="5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81320-46E9-42C7-BDA3-83C910548163}">
  <dimension ref="B1:C10"/>
  <sheetViews>
    <sheetView tabSelected="1" workbookViewId="0">
      <selection activeCell="C9" sqref="C9"/>
    </sheetView>
  </sheetViews>
  <sheetFormatPr defaultRowHeight="15" x14ac:dyDescent="0.25"/>
  <cols>
    <col min="1" max="1" width="5.28515625" customWidth="1"/>
    <col min="2" max="2" width="43.42578125" customWidth="1"/>
    <col min="3" max="3" width="13.7109375" bestFit="1" customWidth="1"/>
  </cols>
  <sheetData>
    <row r="1" spans="2:3" ht="15.75" thickBot="1" x14ac:dyDescent="0.3">
      <c r="B1" s="11" t="s">
        <v>0</v>
      </c>
      <c r="C1" s="11"/>
    </row>
    <row r="2" spans="2:3" x14ac:dyDescent="0.25">
      <c r="B2" s="1"/>
      <c r="C2" s="2"/>
    </row>
    <row r="3" spans="2:3" x14ac:dyDescent="0.25">
      <c r="B3" s="3" t="s">
        <v>6</v>
      </c>
      <c r="C3" s="4">
        <v>75000</v>
      </c>
    </row>
    <row r="4" spans="2:3" x14ac:dyDescent="0.25">
      <c r="B4" s="1" t="s">
        <v>1</v>
      </c>
      <c r="C4" s="5">
        <v>0.25</v>
      </c>
    </row>
    <row r="5" spans="2:3" x14ac:dyDescent="0.25">
      <c r="B5" s="3" t="s">
        <v>2</v>
      </c>
      <c r="C5" s="4">
        <f>(C3/0.75)*0.25</f>
        <v>25000</v>
      </c>
    </row>
    <row r="6" spans="2:3" ht="15.75" thickBot="1" x14ac:dyDescent="0.3">
      <c r="B6" s="6" t="s">
        <v>3</v>
      </c>
      <c r="C6" s="7">
        <f>C3+C5</f>
        <v>100000</v>
      </c>
    </row>
    <row r="8" spans="2:3" ht="15.75" thickBot="1" x14ac:dyDescent="0.3">
      <c r="B8" s="11" t="s">
        <v>4</v>
      </c>
      <c r="C8" s="11"/>
    </row>
    <row r="9" spans="2:3" x14ac:dyDescent="0.25">
      <c r="B9" s="9" t="s">
        <v>7</v>
      </c>
      <c r="C9" s="10">
        <f>MIN((50000*0.3156),(C3*0.3156))</f>
        <v>15780</v>
      </c>
    </row>
    <row r="10" spans="2:3" ht="15.75" thickBot="1" x14ac:dyDescent="0.3">
      <c r="B10" s="6" t="s">
        <v>5</v>
      </c>
      <c r="C10" s="8">
        <f>C3-C9</f>
        <v>59220</v>
      </c>
    </row>
  </sheetData>
  <mergeCells count="2">
    <mergeCell ref="B1:C1"/>
    <mergeCell ref="B8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Weston</dc:creator>
  <cp:lastModifiedBy>Maddie Houde</cp:lastModifiedBy>
  <dcterms:created xsi:type="dcterms:W3CDTF">2024-05-23T15:52:07Z</dcterms:created>
  <dcterms:modified xsi:type="dcterms:W3CDTF">2025-08-04T18:50:38Z</dcterms:modified>
</cp:coreProperties>
</file>