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765" activeTab="0"/>
  </bookViews>
  <sheets>
    <sheet name="Order Form" sheetId="1" r:id="rId1"/>
  </sheets>
  <definedNames>
    <definedName name="_xlnm.Print_Area" localSheetId="0">'Order Form'!$A$1:$E$67</definedName>
  </definedNames>
  <calcPr fullCalcOnLoad="1"/>
</workbook>
</file>

<file path=xl/sharedStrings.xml><?xml version="1.0" encoding="utf-8"?>
<sst xmlns="http://schemas.openxmlformats.org/spreadsheetml/2006/main" count="106" uniqueCount="75">
  <si>
    <t>Pot Size</t>
  </si>
  <si>
    <t>Quantity</t>
  </si>
  <si>
    <t>Price</t>
  </si>
  <si>
    <t>Sub Total</t>
  </si>
  <si>
    <t>TOTALS</t>
  </si>
  <si>
    <t>STATEMENT OF USE OF PLANTING STOCK OBTAINED FROM THE STATE NURSERY</t>
  </si>
  <si>
    <t>T-pots</t>
  </si>
  <si>
    <t>D-pots</t>
  </si>
  <si>
    <t>SHRUBS</t>
  </si>
  <si>
    <t>NEITHER THE NURSERY NOR NEVADA DIVISION OF FORESTRY WILL BE RESPONSIBLE FOR THE CONDITION OR SURVIVAL OF PLANTS AFTER PURCHASE</t>
  </si>
  <si>
    <t>Home Phone: _________________</t>
  </si>
  <si>
    <t>Work Phone: _________________</t>
  </si>
  <si>
    <t>Private Land (Yes/No):__________</t>
  </si>
  <si>
    <t>Acres:  _______________________</t>
  </si>
  <si>
    <t xml:space="preserve">Purchaser's Name:______________________________________________________   </t>
  </si>
  <si>
    <t>Mailing Address: _______________________________________________________</t>
  </si>
  <si>
    <t>City:   _________________________________    State:_________  ZIP:____________</t>
  </si>
  <si>
    <t>Address of planting:   ____________________________________________________</t>
  </si>
  <si>
    <t xml:space="preserve">I, the above-named Purchaser, hereby certify that the planting stock ordered on this form is to be used in the manner provided for by NRS 528.105 and NAC 528.110 listed below. Orders will not be processed if this section is not entirely completed, including the physical address of planting at the top of the form. </t>
  </si>
  <si>
    <t>PLEASE CHECK INTENDED USE BELOW (NRS 528.105)</t>
  </si>
  <si>
    <t>NAC 528.110 Sale of plant materials to private landowners.</t>
  </si>
  <si>
    <t>The criteria for eligibility for distribution of plant materials to private landowners in Nevada are:</t>
  </si>
  <si>
    <t>SIGNATURE OF PURCHASER:_______________________________________________________________________</t>
  </si>
  <si>
    <t>1.  The land on which the plants are to be planted must consist of a parcel containing 1 acre or more, or 2 or more contiguous parcels owned by different owners if those</t>
  </si>
  <si>
    <t xml:space="preserve">      2 parcels total 1 acre or more; and</t>
  </si>
  <si>
    <t>______________________________________________  Email:___________________________________________________</t>
  </si>
  <si>
    <t xml:space="preserve">Windbreak___    Soil Erosion Control___    Watershed Protection___    Reforestation___    Wildlife Protection___    Woodlot___ </t>
  </si>
  <si>
    <t>Greenstripping___    Xeriscaping___    Pollinator Garden____    Other (please describe)______________________________________________________________________</t>
  </si>
  <si>
    <t>plants</t>
  </si>
  <si>
    <r>
      <t xml:space="preserve">2.  </t>
    </r>
    <r>
      <rPr>
        <b/>
        <u val="single"/>
        <sz val="9"/>
        <rFont val="Arial"/>
        <family val="2"/>
      </rPr>
      <t>The land must be entirely outside the city limits of any incorporated city of this state</t>
    </r>
    <r>
      <rPr>
        <sz val="9"/>
        <rFont val="Arial"/>
        <family val="2"/>
      </rPr>
      <t xml:space="preserve">,        </t>
    </r>
  </si>
  <si>
    <t>except that in Carson City, the land must be outside the designated urban area of the city.</t>
  </si>
  <si>
    <t>All quantities limited - orders prioritized by date your order was received.</t>
  </si>
  <si>
    <t>GRASSES / HERBS / VINES</t>
  </si>
  <si>
    <r>
      <t xml:space="preserve">PAYABLE TO:  </t>
    </r>
    <r>
      <rPr>
        <b/>
        <sz val="11"/>
        <color indexed="10"/>
        <rFont val="Calibri"/>
        <family val="2"/>
      </rPr>
      <t>Spring Creek High School</t>
    </r>
    <r>
      <rPr>
        <b/>
        <sz val="11"/>
        <rFont val="Calibri"/>
        <family val="2"/>
      </rPr>
      <t xml:space="preserve"> </t>
    </r>
    <r>
      <rPr>
        <sz val="11"/>
        <rFont val="Calibri"/>
        <family val="2"/>
      </rPr>
      <t>(Sales tax exempt, no shipping or handling fee.)</t>
    </r>
  </si>
  <si>
    <t xml:space="preserve">    Supercells: 8"L x 1.6"Dia, Vol. = 0.16 liters         D-pots: 10"L x 2.5" Dia., Vol.=.656 liters                         1-gallon: 5"W x 5" Dia. X 6"L          T-pots: 9.5"L x 3.75"Dia., Vol.=1.65 liters                                                 </t>
  </si>
  <si>
    <t>1-gallons</t>
  </si>
  <si>
    <t>supercells</t>
  </si>
  <si>
    <r>
      <t xml:space="preserve">American/Native Plum </t>
    </r>
    <r>
      <rPr>
        <i/>
        <sz val="12"/>
        <rFont val="Calibri"/>
        <family val="2"/>
      </rPr>
      <t>(Prunus americana)</t>
    </r>
  </si>
  <si>
    <r>
      <t xml:space="preserve">Arroyo Willow </t>
    </r>
    <r>
      <rPr>
        <i/>
        <sz val="12"/>
        <rFont val="Calibri"/>
        <family val="2"/>
      </rPr>
      <t>(Salix lasiolepis)</t>
    </r>
  </si>
  <si>
    <r>
      <t>Chokecherry</t>
    </r>
    <r>
      <rPr>
        <i/>
        <sz val="12"/>
        <rFont val="Calibri"/>
        <family val="2"/>
      </rPr>
      <t xml:space="preserve"> (Prunus virginiana)</t>
    </r>
  </si>
  <si>
    <r>
      <t xml:space="preserve">Green Ephedra </t>
    </r>
    <r>
      <rPr>
        <i/>
        <sz val="12"/>
        <rFont val="Calibri"/>
        <family val="2"/>
      </rPr>
      <t>(Ephedra viridis)</t>
    </r>
  </si>
  <si>
    <r>
      <t>Four-wing saltbush</t>
    </r>
    <r>
      <rPr>
        <i/>
        <sz val="12"/>
        <rFont val="Calibri"/>
        <family val="2"/>
      </rPr>
      <t xml:space="preserve"> (Atriplex canescens)</t>
    </r>
  </si>
  <si>
    <r>
      <t xml:space="preserve">Mountain Mahogany </t>
    </r>
    <r>
      <rPr>
        <i/>
        <sz val="12"/>
        <rFont val="Calibri"/>
        <family val="2"/>
      </rPr>
      <t>(Cercocarpus ledifolius)</t>
    </r>
  </si>
  <si>
    <r>
      <t xml:space="preserve">Quailbush </t>
    </r>
    <r>
      <rPr>
        <i/>
        <sz val="12"/>
        <rFont val="Calibri"/>
        <family val="2"/>
      </rPr>
      <t>(Atriplex torreyi)</t>
    </r>
  </si>
  <si>
    <r>
      <t xml:space="preserve">Russian Olive </t>
    </r>
    <r>
      <rPr>
        <i/>
        <sz val="12"/>
        <rFont val="Calibri"/>
        <family val="2"/>
      </rPr>
      <t>(Elaeagnus angustifolia)</t>
    </r>
  </si>
  <si>
    <r>
      <t xml:space="preserve">Utah Serviceberry </t>
    </r>
    <r>
      <rPr>
        <i/>
        <sz val="12"/>
        <rFont val="Calibri"/>
        <family val="2"/>
      </rPr>
      <t>(Amelanchier utahensis)</t>
    </r>
  </si>
  <si>
    <r>
      <t>Buffaloberry (</t>
    </r>
    <r>
      <rPr>
        <i/>
        <sz val="12"/>
        <rFont val="Calibri"/>
        <family val="2"/>
      </rPr>
      <t>Shepherdia argentea</t>
    </r>
    <r>
      <rPr>
        <sz val="12"/>
        <rFont val="Calibri"/>
        <family val="2"/>
      </rPr>
      <t>)</t>
    </r>
  </si>
  <si>
    <r>
      <t>Coyote willow (</t>
    </r>
    <r>
      <rPr>
        <i/>
        <sz val="12"/>
        <rFont val="Calibri"/>
        <family val="2"/>
      </rPr>
      <t>Salix exigua</t>
    </r>
    <r>
      <rPr>
        <sz val="12"/>
        <rFont val="Calibri"/>
        <family val="2"/>
      </rPr>
      <t>)</t>
    </r>
  </si>
  <si>
    <r>
      <t>Fernbush (</t>
    </r>
    <r>
      <rPr>
        <i/>
        <sz val="12"/>
        <rFont val="Calibri"/>
        <family val="2"/>
      </rPr>
      <t>Chamaebatiaria millefolium</t>
    </r>
    <r>
      <rPr>
        <sz val="12"/>
        <rFont val="Calibri"/>
        <family val="2"/>
      </rPr>
      <t>)</t>
    </r>
  </si>
  <si>
    <r>
      <t>Lilac (</t>
    </r>
    <r>
      <rPr>
        <i/>
        <sz val="12"/>
        <rFont val="Calibri"/>
        <family val="2"/>
      </rPr>
      <t>Syringa vulgaris</t>
    </r>
    <r>
      <rPr>
        <sz val="12"/>
        <rFont val="Calibri"/>
        <family val="2"/>
      </rPr>
      <t>)</t>
    </r>
  </si>
  <si>
    <r>
      <t>Pygmy' peashrub (</t>
    </r>
    <r>
      <rPr>
        <i/>
        <sz val="12"/>
        <rFont val="Calibri"/>
        <family val="2"/>
      </rPr>
      <t>Caragana arborenscens 'pygmy</t>
    </r>
    <r>
      <rPr>
        <sz val="12"/>
        <rFont val="Calibri"/>
        <family val="2"/>
      </rPr>
      <t>')</t>
    </r>
  </si>
  <si>
    <r>
      <t xml:space="preserve">Blanket flower </t>
    </r>
    <r>
      <rPr>
        <i/>
        <sz val="12"/>
        <rFont val="Calibri"/>
        <family val="2"/>
      </rPr>
      <t>(Gaillardia aristata)</t>
    </r>
  </si>
  <si>
    <r>
      <t xml:space="preserve">Blue Flax </t>
    </r>
    <r>
      <rPr>
        <i/>
        <sz val="12"/>
        <rFont val="Calibri"/>
        <family val="2"/>
      </rPr>
      <t>(Linum lewisii)</t>
    </r>
  </si>
  <si>
    <r>
      <t xml:space="preserve">Evening Primrose </t>
    </r>
    <r>
      <rPr>
        <i/>
        <sz val="12"/>
        <rFont val="Calibri"/>
        <family val="2"/>
      </rPr>
      <t>(Oenothera elata)</t>
    </r>
  </si>
  <si>
    <r>
      <t>Great basin wildrye</t>
    </r>
    <r>
      <rPr>
        <i/>
        <sz val="12"/>
        <rFont val="Calibri"/>
        <family val="2"/>
      </rPr>
      <t xml:space="preserve"> (Leymus cinerus)</t>
    </r>
  </si>
  <si>
    <r>
      <t xml:space="preserve">Hairy Arnica </t>
    </r>
    <r>
      <rPr>
        <i/>
        <sz val="12"/>
        <rFont val="Calibri"/>
        <family val="2"/>
      </rPr>
      <t>(Arnica mollis)</t>
    </r>
  </si>
  <si>
    <r>
      <t xml:space="preserve">Penstemon, firecracker </t>
    </r>
    <r>
      <rPr>
        <i/>
        <sz val="12"/>
        <rFont val="Calibri"/>
        <family val="2"/>
      </rPr>
      <t>(Penstemon eatonii)</t>
    </r>
  </si>
  <si>
    <r>
      <t>Penstemon, Palmers</t>
    </r>
    <r>
      <rPr>
        <i/>
        <sz val="12"/>
        <rFont val="Calibri"/>
        <family val="2"/>
      </rPr>
      <t xml:space="preserve"> (Penstemon palmerii)</t>
    </r>
  </si>
  <si>
    <r>
      <t xml:space="preserve">Penstemon, showy </t>
    </r>
    <r>
      <rPr>
        <i/>
        <sz val="12"/>
        <rFont val="Calibri"/>
        <family val="2"/>
      </rPr>
      <t>(Penstemon speciosa)</t>
    </r>
  </si>
  <si>
    <r>
      <t xml:space="preserve">Thickspike Wheatgrass </t>
    </r>
    <r>
      <rPr>
        <i/>
        <sz val="12"/>
        <rFont val="Calibri"/>
        <family val="2"/>
      </rPr>
      <t>(Elymus lanceolatus)</t>
    </r>
  </si>
  <si>
    <r>
      <t xml:space="preserve">Western Aster </t>
    </r>
    <r>
      <rPr>
        <i/>
        <sz val="12"/>
        <rFont val="Calibri"/>
        <family val="2"/>
      </rPr>
      <t>(Symphyotrichum ascendens)</t>
    </r>
  </si>
  <si>
    <t>ORDER FORM - Spring 2024 ELKO PLANT SALE</t>
  </si>
  <si>
    <t xml:space="preserve">                                             TREES</t>
  </si>
  <si>
    <r>
      <t xml:space="preserve">Silver Poplar </t>
    </r>
    <r>
      <rPr>
        <i/>
        <sz val="12"/>
        <color indexed="8"/>
        <rFont val="Calibri"/>
        <family val="2"/>
      </rPr>
      <t>(Populus alba)</t>
    </r>
  </si>
  <si>
    <r>
      <t xml:space="preserve">Shining Willow </t>
    </r>
    <r>
      <rPr>
        <i/>
        <sz val="12"/>
        <color indexed="8"/>
        <rFont val="Calibri"/>
        <family val="2"/>
      </rPr>
      <t>(Salix lucida)</t>
    </r>
  </si>
  <si>
    <r>
      <t xml:space="preserve">Red Willow </t>
    </r>
    <r>
      <rPr>
        <i/>
        <sz val="12"/>
        <color indexed="8"/>
        <rFont val="Calibri"/>
        <family val="2"/>
      </rPr>
      <t>(Salix laevigata)</t>
    </r>
  </si>
  <si>
    <r>
      <t xml:space="preserve">Lacebark Elm </t>
    </r>
    <r>
      <rPr>
        <i/>
        <sz val="12"/>
        <color indexed="8"/>
        <rFont val="Calibri"/>
        <family val="2"/>
      </rPr>
      <t>(Ulmus parvifolia)</t>
    </r>
  </si>
  <si>
    <r>
      <t xml:space="preserve">Hybrid Poplar </t>
    </r>
    <r>
      <rPr>
        <i/>
        <sz val="12"/>
        <color indexed="8"/>
        <rFont val="Calibri"/>
        <family val="2"/>
      </rPr>
      <t>(Populus 'hybrid')</t>
    </r>
  </si>
  <si>
    <r>
      <t xml:space="preserve">Honey Locust </t>
    </r>
    <r>
      <rPr>
        <i/>
        <sz val="12"/>
        <color indexed="8"/>
        <rFont val="Calibri"/>
        <family val="2"/>
      </rPr>
      <t>(Gleditsia triacanthos)</t>
    </r>
  </si>
  <si>
    <r>
      <t xml:space="preserve">Golden Willow </t>
    </r>
    <r>
      <rPr>
        <i/>
        <sz val="12"/>
        <color indexed="8"/>
        <rFont val="Calibri"/>
        <family val="2"/>
      </rPr>
      <t>(Salix alba vitellina)</t>
    </r>
  </si>
  <si>
    <r>
      <t xml:space="preserve">Fremont Cottonwood </t>
    </r>
    <r>
      <rPr>
        <i/>
        <sz val="12"/>
        <color indexed="8"/>
        <rFont val="Calibri"/>
        <family val="2"/>
      </rPr>
      <t>(Populus fremontii)</t>
    </r>
  </si>
  <si>
    <r>
      <t xml:space="preserve">Monkeyflower </t>
    </r>
    <r>
      <rPr>
        <i/>
        <sz val="12"/>
        <rFont val="Calibri"/>
        <family val="2"/>
      </rPr>
      <t>(Mimulus guttatus)</t>
    </r>
  </si>
  <si>
    <r>
      <t xml:space="preserve">Western wheatgrass </t>
    </r>
    <r>
      <rPr>
        <i/>
        <sz val="12"/>
        <rFont val="Calibri"/>
        <family val="2"/>
      </rPr>
      <t>(Pascopyrum smithii)</t>
    </r>
  </si>
  <si>
    <r>
      <t xml:space="preserve">Cliffrose </t>
    </r>
    <r>
      <rPr>
        <i/>
        <sz val="12"/>
        <rFont val="Calibri"/>
        <family val="2"/>
      </rPr>
      <t>(Purshia mexicana)</t>
    </r>
  </si>
  <si>
    <r>
      <t>SEND CHECK/MONEY ORDER TO:</t>
    </r>
    <r>
      <rPr>
        <sz val="11"/>
        <rFont val="Calibri"/>
        <family val="2"/>
      </rPr>
      <t xml:space="preserve"> NDF, 911 Falcon Way, Elko, NV 89801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</si>
</sst>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70">
    <font>
      <sz val="10"/>
      <name val="Arial"/>
      <family val="0"/>
    </font>
    <font>
      <sz val="11"/>
      <color indexed="8"/>
      <name val="Calibri"/>
      <family val="2"/>
    </font>
    <font>
      <b/>
      <u val="single"/>
      <sz val="10"/>
      <name val="Arial"/>
      <family val="2"/>
    </font>
    <font>
      <b/>
      <sz val="10"/>
      <name val="Arial"/>
      <family val="2"/>
    </font>
    <font>
      <sz val="9"/>
      <name val="Arial"/>
      <family val="2"/>
    </font>
    <font>
      <b/>
      <sz val="12"/>
      <name val="Times New Roman"/>
      <family val="1"/>
    </font>
    <font>
      <sz val="10"/>
      <color indexed="8"/>
      <name val="Calibri"/>
      <family val="2"/>
    </font>
    <font>
      <sz val="9"/>
      <name val="Calibri"/>
      <family val="2"/>
    </font>
    <font>
      <b/>
      <sz val="11"/>
      <name val="Calibri"/>
      <family val="2"/>
    </font>
    <font>
      <sz val="11"/>
      <name val="Calibri"/>
      <family val="2"/>
    </font>
    <font>
      <sz val="12"/>
      <name val="Arial"/>
      <family val="2"/>
    </font>
    <font>
      <b/>
      <sz val="12"/>
      <name val="Arial"/>
      <family val="2"/>
    </font>
    <font>
      <sz val="14"/>
      <name val="Arial"/>
      <family val="2"/>
    </font>
    <font>
      <b/>
      <u val="single"/>
      <sz val="9"/>
      <name val="Calibri"/>
      <family val="2"/>
    </font>
    <font>
      <b/>
      <sz val="9"/>
      <name val="Calibri"/>
      <family val="2"/>
    </font>
    <font>
      <sz val="7.4"/>
      <name val="Calibri"/>
      <family val="2"/>
    </font>
    <font>
      <sz val="7.4"/>
      <name val="Arial"/>
      <family val="2"/>
    </font>
    <font>
      <b/>
      <u val="single"/>
      <sz val="9"/>
      <name val="Arial"/>
      <family val="2"/>
    </font>
    <font>
      <b/>
      <sz val="9"/>
      <name val="Arial"/>
      <family val="2"/>
    </font>
    <font>
      <b/>
      <sz val="11"/>
      <name val="Arial"/>
      <family val="2"/>
    </font>
    <font>
      <b/>
      <i/>
      <sz val="10"/>
      <name val="Calibri"/>
      <family val="2"/>
    </font>
    <font>
      <b/>
      <sz val="8"/>
      <name val="Arial"/>
      <family val="2"/>
    </font>
    <font>
      <strike/>
      <sz val="12"/>
      <name val="Arial"/>
      <family val="2"/>
    </font>
    <font>
      <b/>
      <sz val="11"/>
      <color indexed="10"/>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b/>
      <sz val="11"/>
      <color indexed="60"/>
      <name val="Calibri"/>
      <family val="2"/>
    </font>
    <font>
      <sz val="12"/>
      <color indexed="8"/>
      <name val="Calibri"/>
      <family val="2"/>
    </font>
    <font>
      <b/>
      <sz val="16"/>
      <name val="Calibri"/>
      <family val="2"/>
    </font>
    <font>
      <i/>
      <sz val="12"/>
      <name val="Calibri"/>
      <family val="2"/>
    </font>
    <font>
      <i/>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tint="-0.24997000396251678"/>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top style="medium"/>
      <bottom style="thin"/>
    </border>
    <border>
      <left style="thin"/>
      <right/>
      <top/>
      <bottom style="thin"/>
    </border>
    <border>
      <left style="thin"/>
      <right/>
      <top style="thin"/>
      <bottom style="thin"/>
    </border>
    <border>
      <left style="thin"/>
      <right style="thin"/>
      <top style="medium"/>
      <bottom style="thin"/>
    </border>
    <border>
      <left style="thin"/>
      <right style="thin"/>
      <top style="thin"/>
      <bottom>
        <color indexed="63"/>
      </bottom>
    </border>
  </borders>
  <cellStyleXfs count="64">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49" fillId="32" borderId="7" applyNumberFormat="0" applyFont="0" applyAlignment="0" applyProtection="0"/>
    <xf numFmtId="0" fontId="64" fillId="27" borderId="8" applyNumberFormat="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horizontal="lef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8" fontId="5" fillId="0" borderId="0" xfId="0" applyNumberFormat="1" applyFont="1" applyAlignment="1">
      <alignment/>
    </xf>
    <xf numFmtId="0" fontId="0" fillId="0" borderId="0" xfId="0" applyFont="1" applyBorder="1" applyAlignment="1">
      <alignment/>
    </xf>
    <xf numFmtId="0" fontId="0" fillId="0" borderId="0" xfId="0" applyAlignment="1">
      <alignment vertical="center"/>
    </xf>
    <xf numFmtId="0" fontId="24" fillId="0" borderId="0" xfId="0" applyFont="1" applyAlignment="1">
      <alignment horizontal="center"/>
    </xf>
    <xf numFmtId="0" fontId="0" fillId="0" borderId="0" xfId="0" applyBorder="1" applyAlignment="1">
      <alignment/>
    </xf>
    <xf numFmtId="164" fontId="0" fillId="0" borderId="0" xfId="0" applyNumberFormat="1" applyFont="1" applyBorder="1" applyAlignment="1">
      <alignment/>
    </xf>
    <xf numFmtId="0" fontId="0" fillId="0" borderId="0" xfId="0" applyBorder="1" applyAlignment="1">
      <alignment vertical="center"/>
    </xf>
    <xf numFmtId="0" fontId="7" fillId="0" borderId="0" xfId="0" applyFont="1" applyFill="1" applyBorder="1" applyAlignment="1">
      <alignment horizontal="center" wrapText="1"/>
    </xf>
    <xf numFmtId="0" fontId="10" fillId="33" borderId="10" xfId="0" applyFont="1" applyFill="1" applyBorder="1" applyAlignment="1">
      <alignment horizontal="center"/>
    </xf>
    <xf numFmtId="0" fontId="11" fillId="33" borderId="11" xfId="0" applyFont="1" applyFill="1" applyBorder="1" applyAlignment="1">
      <alignment horizontal="center"/>
    </xf>
    <xf numFmtId="0" fontId="43" fillId="0" borderId="0" xfId="0" applyFont="1" applyAlignment="1">
      <alignment horizontal="left"/>
    </xf>
    <xf numFmtId="0" fontId="12" fillId="0" borderId="0" xfId="0" applyFont="1" applyBorder="1" applyAlignment="1">
      <alignment/>
    </xf>
    <xf numFmtId="0" fontId="12" fillId="0" borderId="0" xfId="0" applyFont="1" applyAlignment="1">
      <alignment/>
    </xf>
    <xf numFmtId="0" fontId="43" fillId="0" borderId="0" xfId="0" applyFont="1" applyAlignment="1">
      <alignment/>
    </xf>
    <xf numFmtId="0" fontId="43" fillId="0" borderId="0" xfId="0" applyFont="1" applyAlignment="1">
      <alignment horizontal="center"/>
    </xf>
    <xf numFmtId="0" fontId="13"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7" fillId="0" borderId="0" xfId="0" applyFont="1" applyAlignment="1">
      <alignment/>
    </xf>
    <xf numFmtId="0" fontId="0" fillId="0" borderId="0" xfId="0" applyAlignment="1">
      <alignment/>
    </xf>
    <xf numFmtId="0" fontId="15" fillId="0" borderId="0" xfId="0" applyFont="1" applyAlignment="1">
      <alignment wrapText="1"/>
    </xf>
    <xf numFmtId="0" fontId="16" fillId="0" borderId="0" xfId="0" applyFont="1" applyAlignment="1">
      <alignment wrapText="1"/>
    </xf>
    <xf numFmtId="0" fontId="7" fillId="0" borderId="0" xfId="0" applyFont="1" applyAlignment="1">
      <alignment horizontal="left"/>
    </xf>
    <xf numFmtId="0" fontId="0" fillId="0" borderId="0" xfId="0" applyAlignment="1">
      <alignment wrapText="1"/>
    </xf>
    <xf numFmtId="0" fontId="15" fillId="0" borderId="0" xfId="0" applyFont="1" applyAlignment="1">
      <alignment horizontal="left" wrapText="1"/>
    </xf>
    <xf numFmtId="0" fontId="14" fillId="0" borderId="0" xfId="0" applyFont="1" applyAlignment="1">
      <alignment/>
    </xf>
    <xf numFmtId="0" fontId="13" fillId="0" borderId="0" xfId="0" applyFont="1" applyAlignment="1">
      <alignment/>
    </xf>
    <xf numFmtId="0" fontId="17"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18" fillId="0" borderId="0" xfId="0" applyFont="1" applyAlignment="1">
      <alignment wrapText="1"/>
    </xf>
    <xf numFmtId="0" fontId="4" fillId="0" borderId="0" xfId="0" applyFont="1" applyAlignment="1">
      <alignment/>
    </xf>
    <xf numFmtId="0" fontId="18" fillId="0" borderId="0" xfId="0" applyFont="1" applyAlignment="1">
      <alignment/>
    </xf>
    <xf numFmtId="0" fontId="16" fillId="0" borderId="0" xfId="0" applyFont="1" applyAlignment="1">
      <alignment horizontal="left" wrapText="1"/>
    </xf>
    <xf numFmtId="0" fontId="17" fillId="0" borderId="0" xfId="0" applyFont="1" applyAlignment="1">
      <alignment/>
    </xf>
    <xf numFmtId="0" fontId="19" fillId="0" borderId="0" xfId="0" applyFont="1" applyAlignment="1">
      <alignment/>
    </xf>
    <xf numFmtId="0" fontId="11" fillId="33" borderId="12" xfId="0" applyFont="1" applyFill="1" applyBorder="1" applyAlignment="1">
      <alignment horizontal="center"/>
    </xf>
    <xf numFmtId="0" fontId="11" fillId="33" borderId="13" xfId="0" applyFont="1" applyFill="1" applyBorder="1" applyAlignment="1">
      <alignment horizontal="center"/>
    </xf>
    <xf numFmtId="0" fontId="10" fillId="33" borderId="14" xfId="0" applyFont="1" applyFill="1" applyBorder="1" applyAlignment="1">
      <alignment/>
    </xf>
    <xf numFmtId="0" fontId="21" fillId="0" borderId="0" xfId="0" applyFont="1" applyAlignment="1">
      <alignment/>
    </xf>
    <xf numFmtId="44" fontId="19" fillId="0" borderId="15" xfId="0" applyNumberFormat="1" applyFont="1" applyBorder="1" applyAlignment="1">
      <alignment/>
    </xf>
    <xf numFmtId="0" fontId="19" fillId="0" borderId="0" xfId="0" applyFont="1" applyAlignment="1">
      <alignment horizontal="center"/>
    </xf>
    <xf numFmtId="2" fontId="68" fillId="6" borderId="0" xfId="0" applyNumberFormat="1" applyFont="1" applyFill="1" applyAlignment="1">
      <alignment horizontal="center" wrapText="1"/>
    </xf>
    <xf numFmtId="0" fontId="22" fillId="33" borderId="10" xfId="0" applyFont="1" applyFill="1" applyBorder="1" applyAlignment="1">
      <alignment horizontal="center"/>
    </xf>
    <xf numFmtId="0" fontId="22" fillId="33" borderId="14" xfId="0" applyFont="1" applyFill="1" applyBorder="1" applyAlignment="1">
      <alignment/>
    </xf>
    <xf numFmtId="0" fontId="20" fillId="0" borderId="0" xfId="0" applyFont="1" applyFill="1" applyBorder="1" applyAlignment="1">
      <alignment horizontal="center" wrapText="1"/>
    </xf>
    <xf numFmtId="0" fontId="69" fillId="34" borderId="16" xfId="0" applyFont="1" applyFill="1" applyBorder="1" applyAlignment="1">
      <alignment vertical="center"/>
    </xf>
    <xf numFmtId="44" fontId="24" fillId="34" borderId="17" xfId="0" applyNumberFormat="1" applyFont="1" applyFill="1" applyBorder="1" applyAlignment="1">
      <alignment/>
    </xf>
    <xf numFmtId="0" fontId="0" fillId="34" borderId="0" xfId="0" applyFont="1" applyFill="1" applyBorder="1" applyAlignment="1">
      <alignment/>
    </xf>
    <xf numFmtId="164" fontId="0" fillId="34" borderId="0" xfId="0" applyNumberFormat="1" applyFont="1" applyFill="1" applyBorder="1" applyAlignment="1">
      <alignment/>
    </xf>
    <xf numFmtId="0" fontId="0" fillId="34" borderId="0" xfId="0" applyFont="1" applyFill="1" applyAlignment="1">
      <alignment/>
    </xf>
    <xf numFmtId="0" fontId="6" fillId="34" borderId="0" xfId="57" applyFont="1" applyFill="1" applyBorder="1">
      <alignment/>
      <protection/>
    </xf>
    <xf numFmtId="0" fontId="4" fillId="34" borderId="0" xfId="0" applyFont="1" applyFill="1" applyAlignment="1">
      <alignment/>
    </xf>
    <xf numFmtId="0" fontId="11" fillId="33" borderId="11" xfId="0" applyFont="1" applyFill="1" applyBorder="1" applyAlignment="1">
      <alignment horizontal="left"/>
    </xf>
    <xf numFmtId="0" fontId="24" fillId="0" borderId="18" xfId="0" applyFont="1" applyBorder="1" applyAlignment="1">
      <alignment horizontal="center"/>
    </xf>
    <xf numFmtId="0" fontId="24" fillId="0" borderId="17"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vertical="center"/>
    </xf>
    <xf numFmtId="0" fontId="9" fillId="0" borderId="0" xfId="0" applyFont="1" applyAlignment="1">
      <alignment wrapText="1"/>
    </xf>
    <xf numFmtId="0" fontId="16" fillId="0" borderId="0" xfId="0" applyFont="1" applyAlignment="1">
      <alignment horizontal="left" wrapText="1"/>
    </xf>
    <xf numFmtId="0" fontId="46" fillId="0" borderId="0" xfId="0" applyFont="1" applyAlignment="1">
      <alignment horizontal="center" vertical="center"/>
    </xf>
    <xf numFmtId="0" fontId="8" fillId="35" borderId="0" xfId="0" applyFont="1" applyFill="1" applyAlignment="1">
      <alignment horizontal="center" wrapText="1"/>
    </xf>
    <xf numFmtId="0" fontId="9" fillId="35" borderId="0" xfId="0" applyFont="1" applyFill="1" applyAlignment="1">
      <alignment horizontal="center" wrapText="1"/>
    </xf>
    <xf numFmtId="0" fontId="4" fillId="0" borderId="0" xfId="0" applyFont="1" applyAlignment="1">
      <alignment horizontal="left"/>
    </xf>
    <xf numFmtId="0" fontId="0" fillId="0" borderId="0" xfId="0" applyFont="1" applyAlignment="1">
      <alignment horizontal="left"/>
    </xf>
    <xf numFmtId="0" fontId="4" fillId="0" borderId="0" xfId="0" applyFont="1" applyAlignment="1">
      <alignment wrapText="1"/>
    </xf>
    <xf numFmtId="0" fontId="0" fillId="0" borderId="0" xfId="0" applyFont="1" applyAlignment="1">
      <alignment wrapText="1"/>
    </xf>
    <xf numFmtId="0" fontId="24" fillId="0" borderId="21" xfId="0" applyFont="1" applyBorder="1" applyAlignment="1">
      <alignment horizontal="left"/>
    </xf>
    <xf numFmtId="0" fontId="24" fillId="0" borderId="21" xfId="0" applyFont="1" applyBorder="1" applyAlignment="1">
      <alignment horizontal="center"/>
    </xf>
    <xf numFmtId="0" fontId="24" fillId="0" borderId="16" xfId="0" applyFont="1" applyBorder="1" applyAlignment="1">
      <alignment horizontal="left"/>
    </xf>
    <xf numFmtId="0" fontId="24" fillId="0" borderId="0" xfId="0" applyFont="1" applyAlignment="1">
      <alignment horizontal="center"/>
    </xf>
    <xf numFmtId="0" fontId="24" fillId="0" borderId="16" xfId="0" applyFont="1" applyBorder="1" applyAlignment="1">
      <alignment/>
    </xf>
    <xf numFmtId="0" fontId="24" fillId="0" borderId="20" xfId="0" applyFont="1" applyBorder="1" applyAlignment="1">
      <alignment horizontal="center"/>
    </xf>
    <xf numFmtId="0" fontId="24" fillId="0" borderId="16" xfId="0" applyFont="1" applyBorder="1" applyAlignment="1" quotePrefix="1">
      <alignment/>
    </xf>
    <xf numFmtId="0" fontId="24" fillId="0" borderId="16" xfId="0" applyFont="1" applyBorder="1" applyAlignment="1" quotePrefix="1">
      <alignment horizontal="left"/>
    </xf>
    <xf numFmtId="0" fontId="24" fillId="0" borderId="16" xfId="0" applyFont="1" applyBorder="1" applyAlignment="1">
      <alignment horizontal="center"/>
    </xf>
    <xf numFmtId="0" fontId="24" fillId="0" borderId="17" xfId="0" applyFont="1" applyBorder="1" applyAlignment="1">
      <alignment/>
    </xf>
    <xf numFmtId="0" fontId="24" fillId="0" borderId="19" xfId="0" applyFont="1" applyBorder="1" applyAlignment="1">
      <alignment horizontal="center"/>
    </xf>
    <xf numFmtId="3" fontId="19" fillId="0" borderId="15" xfId="0" applyNumberFormat="1" applyFont="1" applyBorder="1" applyAlignment="1">
      <alignment horizontal="center"/>
    </xf>
    <xf numFmtId="3" fontId="45" fillId="34" borderId="16" xfId="57" applyNumberFormat="1" applyFont="1" applyFill="1" applyBorder="1" applyAlignment="1">
      <alignment horizontal="center"/>
      <protection/>
    </xf>
    <xf numFmtId="3" fontId="24" fillId="34" borderId="16" xfId="0" applyNumberFormat="1" applyFont="1" applyFill="1" applyBorder="1" applyAlignment="1">
      <alignment horizontal="center"/>
    </xf>
    <xf numFmtId="3" fontId="22" fillId="33" borderId="10" xfId="0" applyNumberFormat="1" applyFont="1" applyFill="1" applyBorder="1" applyAlignment="1">
      <alignment/>
    </xf>
    <xf numFmtId="3" fontId="24" fillId="34" borderId="16" xfId="0" applyNumberFormat="1" applyFont="1" applyFill="1" applyBorder="1" applyAlignment="1">
      <alignment horizontal="center"/>
    </xf>
    <xf numFmtId="3" fontId="10" fillId="33" borderId="10" xfId="0" applyNumberFormat="1" applyFont="1" applyFill="1" applyBorder="1" applyAlignment="1">
      <alignment/>
    </xf>
    <xf numFmtId="164" fontId="45" fillId="34" borderId="16" xfId="57" applyNumberFormat="1" applyFont="1" applyFill="1" applyBorder="1" applyAlignment="1">
      <alignment horizontal="center" vertical="center"/>
      <protection/>
    </xf>
    <xf numFmtId="164" fontId="24" fillId="34" borderId="16" xfId="0" applyNumberFormat="1" applyFont="1" applyFill="1" applyBorder="1" applyAlignment="1">
      <alignment horizontal="center" vertical="center"/>
    </xf>
    <xf numFmtId="0" fontId="22" fillId="33" borderId="10" xfId="0" applyFont="1" applyFill="1" applyBorder="1" applyAlignment="1">
      <alignment vertical="center"/>
    </xf>
    <xf numFmtId="164" fontId="24" fillId="34" borderId="16" xfId="0" applyNumberFormat="1" applyFont="1" applyFill="1" applyBorder="1" applyAlignment="1">
      <alignment horizontal="center" vertical="center"/>
    </xf>
    <xf numFmtId="0" fontId="10" fillId="33" borderId="10" xfId="0" applyFont="1" applyFill="1" applyBorder="1" applyAlignment="1">
      <alignment vertical="center"/>
    </xf>
    <xf numFmtId="164" fontId="24" fillId="34" borderId="22"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tabSelected="1" zoomScale="80" zoomScaleNormal="80" zoomScalePageLayoutView="0" workbookViewId="0" topLeftCell="A1">
      <selection activeCell="L46" sqref="L46"/>
    </sheetView>
  </sheetViews>
  <sheetFormatPr defaultColWidth="9.140625" defaultRowHeight="12.75"/>
  <cols>
    <col min="1" max="1" width="73.28125" style="0" customWidth="1"/>
    <col min="2" max="2" width="17.7109375" style="0" customWidth="1"/>
    <col min="3" max="3" width="13.00390625" style="0" customWidth="1"/>
    <col min="4" max="4" width="11.28125" style="0" customWidth="1"/>
    <col min="5" max="5" width="25.421875" style="0" customWidth="1"/>
    <col min="6" max="53" width="9.140625" style="10" customWidth="1"/>
  </cols>
  <sheetData>
    <row r="1" spans="1:5" ht="11.25" customHeight="1">
      <c r="A1" s="66" t="s">
        <v>61</v>
      </c>
      <c r="B1" s="66"/>
      <c r="C1" s="66"/>
      <c r="D1" s="66"/>
      <c r="E1" s="66"/>
    </row>
    <row r="2" spans="1:5" ht="24" customHeight="1">
      <c r="A2" s="66"/>
      <c r="B2" s="66"/>
      <c r="C2" s="66"/>
      <c r="D2" s="66"/>
      <c r="E2" s="66"/>
    </row>
    <row r="3" spans="1:53" s="18" customFormat="1" ht="33" customHeight="1">
      <c r="A3" s="16" t="s">
        <v>14</v>
      </c>
      <c r="B3" s="16"/>
      <c r="C3" s="16" t="s">
        <v>13</v>
      </c>
      <c r="D3" s="16"/>
      <c r="E3" s="16"/>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row>
    <row r="4" spans="1:53" s="18" customFormat="1" ht="22.5" customHeight="1">
      <c r="A4" s="16" t="s">
        <v>15</v>
      </c>
      <c r="B4" s="19"/>
      <c r="C4" s="16" t="s">
        <v>10</v>
      </c>
      <c r="D4" s="20"/>
      <c r="E4" s="20"/>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row>
    <row r="5" spans="1:53" s="18" customFormat="1" ht="21" customHeight="1">
      <c r="A5" s="16" t="s">
        <v>16</v>
      </c>
      <c r="B5" s="19"/>
      <c r="C5" s="19" t="s">
        <v>11</v>
      </c>
      <c r="D5" s="19"/>
      <c r="E5" s="19"/>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53" s="18" customFormat="1" ht="24.75" customHeight="1">
      <c r="A6" s="16" t="s">
        <v>17</v>
      </c>
      <c r="B6" s="19"/>
      <c r="C6" s="16" t="s">
        <v>12</v>
      </c>
      <c r="D6" s="20"/>
      <c r="E6" s="20"/>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 ht="30.75" customHeight="1">
      <c r="A7" s="16" t="s">
        <v>25</v>
      </c>
      <c r="B7" s="9"/>
      <c r="C7" s="9"/>
      <c r="D7" s="9"/>
      <c r="E7" s="9"/>
    </row>
    <row r="8" ht="18" customHeight="1" thickBot="1">
      <c r="A8" s="1"/>
    </row>
    <row r="9" spans="1:5" ht="16.5" thickBot="1">
      <c r="A9" s="59" t="s">
        <v>62</v>
      </c>
      <c r="B9" s="42" t="s">
        <v>0</v>
      </c>
      <c r="C9" s="42" t="s">
        <v>1</v>
      </c>
      <c r="D9" s="42" t="s">
        <v>2</v>
      </c>
      <c r="E9" s="43" t="s">
        <v>3</v>
      </c>
    </row>
    <row r="10" spans="1:53" s="56" customFormat="1" ht="15.75">
      <c r="A10" s="52" t="s">
        <v>70</v>
      </c>
      <c r="B10" s="60" t="s">
        <v>7</v>
      </c>
      <c r="C10" s="85"/>
      <c r="D10" s="90">
        <v>7</v>
      </c>
      <c r="E10" s="53">
        <f>SUM(C10*D10)</f>
        <v>0</v>
      </c>
      <c r="F10" s="54"/>
      <c r="G10" s="55"/>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3" s="56" customFormat="1" ht="15.75">
      <c r="A11" s="52" t="s">
        <v>69</v>
      </c>
      <c r="B11" s="61" t="s">
        <v>7</v>
      </c>
      <c r="C11" s="85"/>
      <c r="D11" s="90">
        <v>7</v>
      </c>
      <c r="E11" s="53">
        <f aca="true" t="shared" si="0" ref="E11:E17">SUM(C11*D11)</f>
        <v>0</v>
      </c>
      <c r="F11" s="54"/>
      <c r="G11" s="55"/>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row>
    <row r="12" spans="1:256" s="54" customFormat="1" ht="15.75">
      <c r="A12" s="52" t="s">
        <v>68</v>
      </c>
      <c r="B12" s="62" t="s">
        <v>36</v>
      </c>
      <c r="C12" s="86"/>
      <c r="D12" s="91">
        <v>4.25</v>
      </c>
      <c r="E12" s="53">
        <f t="shared" si="0"/>
        <v>0</v>
      </c>
      <c r="F12" s="57"/>
      <c r="G12" s="55"/>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54" customFormat="1" ht="15.75">
      <c r="A13" s="52" t="s">
        <v>67</v>
      </c>
      <c r="B13" s="63" t="s">
        <v>7</v>
      </c>
      <c r="C13" s="86"/>
      <c r="D13" s="91">
        <v>7</v>
      </c>
      <c r="E13" s="53">
        <f t="shared" si="0"/>
        <v>0</v>
      </c>
      <c r="F13" s="57"/>
      <c r="G13" s="55"/>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row>
    <row r="14" spans="1:256" s="54" customFormat="1" ht="15.75">
      <c r="A14" s="52" t="s">
        <v>66</v>
      </c>
      <c r="B14" s="63" t="s">
        <v>35</v>
      </c>
      <c r="C14" s="86"/>
      <c r="D14" s="91">
        <v>10</v>
      </c>
      <c r="E14" s="53">
        <f t="shared" si="0"/>
        <v>0</v>
      </c>
      <c r="F14" s="57"/>
      <c r="G14" s="55"/>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row>
    <row r="15" spans="1:256" s="54" customFormat="1" ht="15.75">
      <c r="A15" s="52" t="s">
        <v>65</v>
      </c>
      <c r="B15" s="63" t="s">
        <v>7</v>
      </c>
      <c r="C15" s="86"/>
      <c r="D15" s="91">
        <v>7</v>
      </c>
      <c r="E15" s="53">
        <f t="shared" si="0"/>
        <v>0</v>
      </c>
      <c r="F15" s="57"/>
      <c r="G15" s="55"/>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s="54" customFormat="1" ht="15.75">
      <c r="A16" s="52" t="s">
        <v>64</v>
      </c>
      <c r="B16" s="63" t="s">
        <v>7</v>
      </c>
      <c r="C16" s="86"/>
      <c r="D16" s="91">
        <v>7</v>
      </c>
      <c r="E16" s="53">
        <f t="shared" si="0"/>
        <v>0</v>
      </c>
      <c r="F16" s="57"/>
      <c r="G16" s="55"/>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row>
    <row r="17" spans="1:256" s="54" customFormat="1" ht="16.5" thickBot="1">
      <c r="A17" s="52" t="s">
        <v>63</v>
      </c>
      <c r="B17" s="63" t="s">
        <v>7</v>
      </c>
      <c r="C17" s="86"/>
      <c r="D17" s="91">
        <v>7</v>
      </c>
      <c r="E17" s="53">
        <f t="shared" si="0"/>
        <v>0</v>
      </c>
      <c r="F17" s="57"/>
      <c r="G17" s="55"/>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53" s="2" customFormat="1" ht="16.5" thickBot="1">
      <c r="A18" s="15" t="s">
        <v>8</v>
      </c>
      <c r="B18" s="49"/>
      <c r="C18" s="87"/>
      <c r="D18" s="92"/>
      <c r="E18" s="50"/>
      <c r="F18" s="7"/>
      <c r="G18" s="11"/>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s="56" customFormat="1" ht="15.75">
      <c r="A19" s="73" t="s">
        <v>37</v>
      </c>
      <c r="B19" s="74" t="s">
        <v>6</v>
      </c>
      <c r="C19" s="88"/>
      <c r="D19" s="93">
        <v>11.75</v>
      </c>
      <c r="E19" s="53">
        <f aca="true" t="shared" si="1" ref="E19:E33">SUM(C19*D19)</f>
        <v>0</v>
      </c>
      <c r="F19" s="54"/>
      <c r="G19" s="55"/>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row>
    <row r="20" spans="1:53" s="56" customFormat="1" ht="15.75">
      <c r="A20" s="75" t="s">
        <v>38</v>
      </c>
      <c r="B20" s="76" t="s">
        <v>7</v>
      </c>
      <c r="C20" s="88"/>
      <c r="D20" s="93">
        <v>7</v>
      </c>
      <c r="E20" s="53">
        <f t="shared" si="1"/>
        <v>0</v>
      </c>
      <c r="F20" s="54"/>
      <c r="G20" s="55"/>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row>
    <row r="21" spans="1:53" s="56" customFormat="1" ht="15.75">
      <c r="A21" s="77" t="s">
        <v>46</v>
      </c>
      <c r="B21" s="78" t="s">
        <v>36</v>
      </c>
      <c r="C21" s="88"/>
      <c r="D21" s="93">
        <v>4.25</v>
      </c>
      <c r="E21" s="53">
        <f t="shared" si="1"/>
        <v>0</v>
      </c>
      <c r="F21" s="54"/>
      <c r="G21" s="55"/>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pans="1:53" s="56" customFormat="1" ht="15.75">
      <c r="A22" s="77" t="s">
        <v>39</v>
      </c>
      <c r="B22" s="78" t="s">
        <v>6</v>
      </c>
      <c r="C22" s="88"/>
      <c r="D22" s="93">
        <v>11.75</v>
      </c>
      <c r="E22" s="53">
        <f t="shared" si="1"/>
        <v>0</v>
      </c>
      <c r="F22" s="54"/>
      <c r="G22" s="55"/>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1:53" s="56" customFormat="1" ht="15.75">
      <c r="A23" s="77" t="s">
        <v>73</v>
      </c>
      <c r="B23" s="78" t="s">
        <v>36</v>
      </c>
      <c r="C23" s="88"/>
      <c r="D23" s="93">
        <v>4.25</v>
      </c>
      <c r="E23" s="53">
        <f t="shared" si="1"/>
        <v>0</v>
      </c>
      <c r="F23" s="54"/>
      <c r="G23" s="55"/>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row>
    <row r="24" spans="1:53" s="56" customFormat="1" ht="15.75">
      <c r="A24" s="77" t="s">
        <v>47</v>
      </c>
      <c r="B24" s="78" t="s">
        <v>7</v>
      </c>
      <c r="C24" s="88"/>
      <c r="D24" s="93">
        <v>7</v>
      </c>
      <c r="E24" s="53">
        <f t="shared" si="1"/>
        <v>0</v>
      </c>
      <c r="F24" s="54"/>
      <c r="G24" s="55"/>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row>
    <row r="25" spans="1:53" s="56" customFormat="1" ht="15.75">
      <c r="A25" s="77" t="s">
        <v>40</v>
      </c>
      <c r="B25" s="78" t="s">
        <v>36</v>
      </c>
      <c r="C25" s="88"/>
      <c r="D25" s="93">
        <v>4.25</v>
      </c>
      <c r="E25" s="53">
        <f t="shared" si="1"/>
        <v>0</v>
      </c>
      <c r="F25" s="54"/>
      <c r="G25" s="55"/>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row>
    <row r="26" spans="1:53" s="56" customFormat="1" ht="15.75">
      <c r="A26" s="77" t="s">
        <v>48</v>
      </c>
      <c r="B26" s="78" t="s">
        <v>6</v>
      </c>
      <c r="C26" s="88"/>
      <c r="D26" s="93">
        <v>11.75</v>
      </c>
      <c r="E26" s="53">
        <f t="shared" si="1"/>
        <v>0</v>
      </c>
      <c r="F26" s="54"/>
      <c r="G26" s="55"/>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row>
    <row r="27" spans="1:53" s="56" customFormat="1" ht="15.75">
      <c r="A27" s="77" t="s">
        <v>41</v>
      </c>
      <c r="B27" s="78" t="s">
        <v>6</v>
      </c>
      <c r="C27" s="88"/>
      <c r="D27" s="93">
        <v>11.75</v>
      </c>
      <c r="E27" s="53">
        <f t="shared" si="1"/>
        <v>0</v>
      </c>
      <c r="F27" s="54"/>
      <c r="G27" s="55"/>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row>
    <row r="28" spans="1:53" s="56" customFormat="1" ht="15.75">
      <c r="A28" s="77" t="s">
        <v>49</v>
      </c>
      <c r="B28" s="78" t="s">
        <v>7</v>
      </c>
      <c r="C28" s="88"/>
      <c r="D28" s="93">
        <v>7</v>
      </c>
      <c r="E28" s="53">
        <f t="shared" si="1"/>
        <v>0</v>
      </c>
      <c r="F28" s="54"/>
      <c r="G28" s="55"/>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row>
    <row r="29" spans="1:53" s="56" customFormat="1" ht="15.75">
      <c r="A29" s="77" t="s">
        <v>42</v>
      </c>
      <c r="B29" s="78" t="s">
        <v>7</v>
      </c>
      <c r="C29" s="88"/>
      <c r="D29" s="93">
        <v>7</v>
      </c>
      <c r="E29" s="53">
        <f t="shared" si="1"/>
        <v>0</v>
      </c>
      <c r="F29" s="54"/>
      <c r="G29" s="55"/>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row>
    <row r="30" spans="1:53" s="56" customFormat="1" ht="15.75">
      <c r="A30" s="79" t="s">
        <v>50</v>
      </c>
      <c r="B30" s="78" t="s">
        <v>6</v>
      </c>
      <c r="C30" s="88"/>
      <c r="D30" s="93">
        <v>7</v>
      </c>
      <c r="E30" s="53">
        <f t="shared" si="1"/>
        <v>0</v>
      </c>
      <c r="F30" s="54"/>
      <c r="G30" s="55"/>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row>
    <row r="31" spans="1:53" s="56" customFormat="1" ht="15.75">
      <c r="A31" s="79" t="s">
        <v>43</v>
      </c>
      <c r="B31" s="78" t="s">
        <v>6</v>
      </c>
      <c r="C31" s="88"/>
      <c r="D31" s="93">
        <v>11.75</v>
      </c>
      <c r="E31" s="53">
        <f t="shared" si="1"/>
        <v>0</v>
      </c>
      <c r="F31" s="54"/>
      <c r="G31" s="55"/>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row>
    <row r="32" spans="1:53" s="56" customFormat="1" ht="15.75">
      <c r="A32" s="79" t="s">
        <v>44</v>
      </c>
      <c r="B32" s="78" t="s">
        <v>36</v>
      </c>
      <c r="C32" s="88"/>
      <c r="D32" s="93">
        <v>4.25</v>
      </c>
      <c r="E32" s="53">
        <f t="shared" si="1"/>
        <v>0</v>
      </c>
      <c r="F32" s="54"/>
      <c r="G32" s="55"/>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row>
    <row r="33" spans="1:53" s="56" customFormat="1" ht="16.5" thickBot="1">
      <c r="A33" s="80" t="s">
        <v>45</v>
      </c>
      <c r="B33" s="81" t="s">
        <v>6</v>
      </c>
      <c r="C33" s="88"/>
      <c r="D33" s="93">
        <v>11.75</v>
      </c>
      <c r="E33" s="53">
        <f t="shared" si="1"/>
        <v>0</v>
      </c>
      <c r="F33" s="54"/>
      <c r="G33" s="55"/>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row>
    <row r="34" spans="1:53" s="2" customFormat="1" ht="16.5" thickBot="1">
      <c r="A34" s="15" t="s">
        <v>32</v>
      </c>
      <c r="B34" s="14"/>
      <c r="C34" s="89"/>
      <c r="D34" s="94"/>
      <c r="E34" s="44"/>
      <c r="F34" s="7"/>
      <c r="G34" s="11"/>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pans="1:53" s="56" customFormat="1" ht="15.75">
      <c r="A35" s="82" t="s">
        <v>51</v>
      </c>
      <c r="B35" s="83" t="s">
        <v>35</v>
      </c>
      <c r="C35" s="88"/>
      <c r="D35" s="95">
        <v>10</v>
      </c>
      <c r="E35" s="53">
        <f>SUM(C35*D35)</f>
        <v>0</v>
      </c>
      <c r="F35" s="54"/>
      <c r="G35" s="55"/>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s="56" customFormat="1" ht="15.75">
      <c r="A36" s="82" t="s">
        <v>52</v>
      </c>
      <c r="B36" s="83" t="s">
        <v>36</v>
      </c>
      <c r="C36" s="88"/>
      <c r="D36" s="95">
        <v>4.25</v>
      </c>
      <c r="E36" s="53">
        <f aca="true" t="shared" si="2" ref="E36:E46">SUM(C36*D36)</f>
        <v>0</v>
      </c>
      <c r="F36" s="54"/>
      <c r="G36" s="55"/>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row r="37" spans="1:53" s="56" customFormat="1" ht="15.75">
      <c r="A37" s="82" t="s">
        <v>53</v>
      </c>
      <c r="B37" s="83" t="s">
        <v>36</v>
      </c>
      <c r="C37" s="88"/>
      <c r="D37" s="95">
        <v>4.25</v>
      </c>
      <c r="E37" s="53">
        <f t="shared" si="2"/>
        <v>0</v>
      </c>
      <c r="F37" s="54"/>
      <c r="G37" s="55"/>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row>
    <row r="38" spans="1:53" s="56" customFormat="1" ht="15.75">
      <c r="A38" s="82" t="s">
        <v>54</v>
      </c>
      <c r="B38" s="83" t="s">
        <v>36</v>
      </c>
      <c r="C38" s="88"/>
      <c r="D38" s="95">
        <v>4.25</v>
      </c>
      <c r="E38" s="53">
        <f t="shared" si="2"/>
        <v>0</v>
      </c>
      <c r="F38" s="54"/>
      <c r="G38" s="55"/>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row>
    <row r="39" spans="1:53" s="56" customFormat="1" ht="15.75">
      <c r="A39" s="82" t="s">
        <v>55</v>
      </c>
      <c r="B39" s="83" t="s">
        <v>36</v>
      </c>
      <c r="C39" s="88"/>
      <c r="D39" s="95">
        <v>4.25</v>
      </c>
      <c r="E39" s="53">
        <f t="shared" si="2"/>
        <v>0</v>
      </c>
      <c r="F39" s="54"/>
      <c r="G39" s="55"/>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row>
    <row r="40" spans="1:53" s="56" customFormat="1" ht="15.75">
      <c r="A40" s="82" t="s">
        <v>71</v>
      </c>
      <c r="B40" s="83" t="s">
        <v>35</v>
      </c>
      <c r="C40" s="88"/>
      <c r="D40" s="95">
        <v>10</v>
      </c>
      <c r="E40" s="53">
        <f t="shared" si="2"/>
        <v>0</v>
      </c>
      <c r="F40" s="54"/>
      <c r="G40" s="55"/>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row>
    <row r="41" spans="1:53" s="56" customFormat="1" ht="15.75">
      <c r="A41" s="82" t="s">
        <v>56</v>
      </c>
      <c r="B41" s="83" t="s">
        <v>36</v>
      </c>
      <c r="C41" s="88"/>
      <c r="D41" s="95">
        <v>4.25</v>
      </c>
      <c r="E41" s="53">
        <f t="shared" si="2"/>
        <v>0</v>
      </c>
      <c r="F41" s="54"/>
      <c r="G41" s="55"/>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row>
    <row r="42" spans="1:53" s="56" customFormat="1" ht="15.75">
      <c r="A42" s="82" t="s">
        <v>57</v>
      </c>
      <c r="B42" s="83" t="s">
        <v>36</v>
      </c>
      <c r="C42" s="88"/>
      <c r="D42" s="95">
        <v>4.25</v>
      </c>
      <c r="E42" s="53">
        <f t="shared" si="2"/>
        <v>0</v>
      </c>
      <c r="F42" s="54"/>
      <c r="G42" s="55"/>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row>
    <row r="43" spans="1:53" s="56" customFormat="1" ht="15.75">
      <c r="A43" s="77" t="s">
        <v>58</v>
      </c>
      <c r="B43" s="78" t="s">
        <v>36</v>
      </c>
      <c r="C43" s="88"/>
      <c r="D43" s="95">
        <v>4.25</v>
      </c>
      <c r="E43" s="53">
        <f t="shared" si="2"/>
        <v>0</v>
      </c>
      <c r="F43" s="54"/>
      <c r="G43" s="55"/>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row>
    <row r="44" spans="1:53" s="56" customFormat="1" ht="15.75">
      <c r="A44" s="77" t="s">
        <v>59</v>
      </c>
      <c r="B44" s="78" t="s">
        <v>36</v>
      </c>
      <c r="C44" s="88"/>
      <c r="D44" s="95">
        <v>4.25</v>
      </c>
      <c r="E44" s="53">
        <f t="shared" si="2"/>
        <v>0</v>
      </c>
      <c r="F44" s="54"/>
      <c r="G44" s="55"/>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row>
    <row r="45" spans="1:53" s="56" customFormat="1" ht="15.75">
      <c r="A45" s="77" t="s">
        <v>60</v>
      </c>
      <c r="B45" s="78" t="s">
        <v>35</v>
      </c>
      <c r="C45" s="88"/>
      <c r="D45" s="95">
        <v>10</v>
      </c>
      <c r="E45" s="53">
        <f t="shared" si="2"/>
        <v>0</v>
      </c>
      <c r="F45" s="54"/>
      <c r="G45" s="55"/>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row>
    <row r="46" spans="1:53" s="56" customFormat="1" ht="18" customHeight="1">
      <c r="A46" s="77" t="s">
        <v>72</v>
      </c>
      <c r="B46" s="81" t="s">
        <v>36</v>
      </c>
      <c r="C46" s="88"/>
      <c r="D46" s="91">
        <v>4.25</v>
      </c>
      <c r="E46" s="53">
        <f t="shared" si="2"/>
        <v>0</v>
      </c>
      <c r="F46" s="54"/>
      <c r="G46" s="55"/>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row>
    <row r="47" spans="1:5" ht="34.5" customHeight="1" thickBot="1">
      <c r="A47" s="51" t="s">
        <v>34</v>
      </c>
      <c r="B47" s="47" t="s">
        <v>4</v>
      </c>
      <c r="C47" s="84">
        <f>SUM(C10:C46)</f>
        <v>0</v>
      </c>
      <c r="D47" s="45" t="s">
        <v>28</v>
      </c>
      <c r="E47" s="46">
        <f>SUM(E10:E46)</f>
        <v>0</v>
      </c>
    </row>
    <row r="48" spans="1:5" ht="9.75" customHeight="1">
      <c r="A48" s="13"/>
      <c r="B48" s="3"/>
      <c r="C48" s="2"/>
      <c r="D48" s="4"/>
      <c r="E48" s="2"/>
    </row>
    <row r="49" spans="1:5" ht="29.25" customHeight="1">
      <c r="A49" s="48" t="s">
        <v>31</v>
      </c>
      <c r="B49" s="67" t="s">
        <v>33</v>
      </c>
      <c r="C49" s="68"/>
      <c r="D49" s="68"/>
      <c r="E49" s="68"/>
    </row>
    <row r="50" spans="1:22" ht="18" customHeight="1">
      <c r="A50" s="22"/>
      <c r="B50" s="67" t="s">
        <v>74</v>
      </c>
      <c r="C50" s="68"/>
      <c r="D50" s="68"/>
      <c r="E50" s="68"/>
      <c r="F50" s="22"/>
      <c r="G50" s="22"/>
      <c r="H50" s="22"/>
      <c r="I50" s="22"/>
      <c r="J50" s="22"/>
      <c r="K50" s="22"/>
      <c r="L50" s="22"/>
      <c r="M50" s="22"/>
      <c r="N50" s="22"/>
      <c r="O50" s="22"/>
      <c r="P50" s="22"/>
      <c r="Q50" s="22"/>
      <c r="R50" s="22"/>
      <c r="S50" s="22"/>
      <c r="T50" s="22"/>
      <c r="U50" s="22"/>
      <c r="V50" s="22"/>
    </row>
    <row r="51" spans="1:53" s="8" customFormat="1" ht="28.5" customHeight="1">
      <c r="A51" s="33" t="s">
        <v>5</v>
      </c>
      <c r="B51" s="33"/>
      <c r="C51" s="33"/>
      <c r="D51" s="33"/>
      <c r="E51" s="33"/>
      <c r="F51" s="21"/>
      <c r="G51" s="21"/>
      <c r="H51" s="21"/>
      <c r="I51" s="21"/>
      <c r="J51" s="21"/>
      <c r="K51" s="21"/>
      <c r="L51" s="21"/>
      <c r="M51" s="21"/>
      <c r="N51" s="21"/>
      <c r="O51" s="21"/>
      <c r="P51" s="21"/>
      <c r="Q51" s="21"/>
      <c r="R51" s="21"/>
      <c r="S51" s="21"/>
      <c r="T51" s="21"/>
      <c r="U51" s="21"/>
      <c r="V51" s="21"/>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row>
    <row r="52" spans="1:22" ht="27.75" customHeight="1">
      <c r="A52" s="71" t="s">
        <v>18</v>
      </c>
      <c r="B52" s="72"/>
      <c r="C52" s="72"/>
      <c r="D52" s="72"/>
      <c r="E52" s="72"/>
      <c r="F52" s="22"/>
      <c r="G52" s="22"/>
      <c r="H52" s="22"/>
      <c r="I52" s="22"/>
      <c r="J52" s="22"/>
      <c r="K52" s="22"/>
      <c r="L52" s="22"/>
      <c r="M52" s="22"/>
      <c r="N52" s="22"/>
      <c r="O52" s="22"/>
      <c r="P52" s="22"/>
      <c r="Q52" s="22"/>
      <c r="R52" s="22"/>
      <c r="S52" s="22"/>
      <c r="T52" s="22"/>
      <c r="U52" s="22"/>
      <c r="V52" s="22"/>
    </row>
    <row r="53" spans="1:22" ht="6.75" customHeight="1">
      <c r="A53" s="34"/>
      <c r="B53" s="35"/>
      <c r="C53" s="35"/>
      <c r="D53" s="35"/>
      <c r="E53" s="35"/>
      <c r="F53" s="22"/>
      <c r="G53" s="22"/>
      <c r="H53" s="22"/>
      <c r="I53" s="22"/>
      <c r="J53" s="22"/>
      <c r="K53" s="22"/>
      <c r="L53" s="22"/>
      <c r="M53" s="22"/>
      <c r="N53" s="22"/>
      <c r="O53" s="22"/>
      <c r="P53" s="22"/>
      <c r="Q53" s="22"/>
      <c r="R53" s="22"/>
      <c r="S53" s="22"/>
      <c r="T53" s="22"/>
      <c r="U53" s="22"/>
      <c r="V53" s="22"/>
    </row>
    <row r="54" spans="1:22" ht="14.25" customHeight="1">
      <c r="A54" s="36" t="s">
        <v>19</v>
      </c>
      <c r="B54" s="36"/>
      <c r="C54" s="36"/>
      <c r="D54" s="36"/>
      <c r="E54" s="36"/>
      <c r="F54" s="23"/>
      <c r="G54" s="23"/>
      <c r="H54" s="23"/>
      <c r="I54" s="23"/>
      <c r="J54" s="23"/>
      <c r="K54" s="23"/>
      <c r="L54" s="23"/>
      <c r="M54" s="23"/>
      <c r="N54" s="23"/>
      <c r="O54" s="23"/>
      <c r="P54" s="23"/>
      <c r="Q54" s="23"/>
      <c r="R54" s="23"/>
      <c r="S54" s="23"/>
      <c r="T54" s="23"/>
      <c r="U54" s="23"/>
      <c r="V54" s="23"/>
    </row>
    <row r="55" spans="1:22" ht="14.25" customHeight="1">
      <c r="A55" s="37" t="s">
        <v>26</v>
      </c>
      <c r="B55" s="37"/>
      <c r="C55" s="37"/>
      <c r="D55" s="37"/>
      <c r="E55" s="37"/>
      <c r="F55" s="24"/>
      <c r="G55" s="24"/>
      <c r="H55" s="24"/>
      <c r="I55" s="24"/>
      <c r="J55" s="24"/>
      <c r="K55" s="24"/>
      <c r="L55" s="24"/>
      <c r="M55" s="24"/>
      <c r="N55" s="24"/>
      <c r="O55" s="24"/>
      <c r="P55" s="24"/>
      <c r="Q55" s="24"/>
      <c r="R55" s="24"/>
      <c r="S55" s="24"/>
      <c r="T55" s="24"/>
      <c r="U55" s="24"/>
      <c r="V55" s="24"/>
    </row>
    <row r="56" spans="1:22" ht="14.25" customHeight="1">
      <c r="A56" s="69" t="s">
        <v>27</v>
      </c>
      <c r="B56" s="70"/>
      <c r="C56" s="70"/>
      <c r="D56" s="70"/>
      <c r="E56" s="70"/>
      <c r="F56" s="28"/>
      <c r="G56" s="24"/>
      <c r="H56" s="24"/>
      <c r="I56" s="24"/>
      <c r="J56" s="24"/>
      <c r="K56" s="24"/>
      <c r="L56" s="24"/>
      <c r="M56" s="24"/>
      <c r="N56" s="24"/>
      <c r="O56" s="24"/>
      <c r="P56" s="24"/>
      <c r="Q56" s="24"/>
      <c r="R56" s="24"/>
      <c r="S56" s="24"/>
      <c r="T56" s="24"/>
      <c r="U56" s="24"/>
      <c r="V56" s="24"/>
    </row>
    <row r="57" spans="1:22" ht="6.75" customHeight="1">
      <c r="A57" s="34"/>
      <c r="B57" s="35"/>
      <c r="C57" s="35"/>
      <c r="D57" s="35"/>
      <c r="E57" s="35"/>
      <c r="F57" s="22"/>
      <c r="G57" s="22"/>
      <c r="H57" s="22"/>
      <c r="I57" s="22"/>
      <c r="J57" s="22"/>
      <c r="K57" s="22"/>
      <c r="L57" s="22"/>
      <c r="M57" s="22"/>
      <c r="N57" s="22"/>
      <c r="O57" s="22"/>
      <c r="P57" s="22"/>
      <c r="Q57" s="22"/>
      <c r="R57" s="22"/>
      <c r="S57" s="22"/>
      <c r="T57" s="22"/>
      <c r="U57" s="22"/>
      <c r="V57" s="22"/>
    </row>
    <row r="58" spans="1:22" ht="16.5" customHeight="1">
      <c r="A58" s="38" t="s">
        <v>20</v>
      </c>
      <c r="B58" s="38"/>
      <c r="C58" s="38"/>
      <c r="D58" s="38"/>
      <c r="E58" s="38"/>
      <c r="F58" s="31"/>
      <c r="G58"/>
      <c r="H58"/>
      <c r="I58"/>
      <c r="J58"/>
      <c r="K58"/>
      <c r="L58" s="64"/>
      <c r="M58" s="64"/>
      <c r="N58" s="64"/>
      <c r="O58" s="64"/>
      <c r="P58" s="64"/>
      <c r="Q58" s="64"/>
      <c r="R58" s="64"/>
      <c r="S58" s="64"/>
      <c r="T58" s="64"/>
      <c r="U58" s="64"/>
      <c r="V58" s="64"/>
    </row>
    <row r="59" spans="1:22" ht="12.75">
      <c r="A59" s="38" t="s">
        <v>21</v>
      </c>
      <c r="B59" s="37"/>
      <c r="C59" s="37"/>
      <c r="D59" s="37"/>
      <c r="E59" s="37"/>
      <c r="F59" s="24"/>
      <c r="G59" s="24"/>
      <c r="H59" s="24"/>
      <c r="I59" s="25"/>
      <c r="J59" s="25"/>
      <c r="K59" s="25"/>
      <c r="L59" s="25"/>
      <c r="M59" s="25"/>
      <c r="N59" s="25"/>
      <c r="O59" s="25"/>
      <c r="P59" s="25"/>
      <c r="Q59" s="25"/>
      <c r="R59" s="25"/>
      <c r="S59" s="25"/>
      <c r="T59" s="25"/>
      <c r="U59" s="25"/>
      <c r="V59" s="25"/>
    </row>
    <row r="60" spans="1:22" ht="12.75" customHeight="1">
      <c r="A60" s="4" t="s">
        <v>23</v>
      </c>
      <c r="F60" s="39"/>
      <c r="G60" s="39"/>
      <c r="H60" s="39"/>
      <c r="I60" s="39"/>
      <c r="J60" s="39"/>
      <c r="K60" s="30"/>
      <c r="L60" s="30"/>
      <c r="M60" s="30"/>
      <c r="N60" s="30"/>
      <c r="O60" s="30"/>
      <c r="P60" s="30"/>
      <c r="Q60" s="30"/>
      <c r="R60" s="26"/>
      <c r="S60" s="26"/>
      <c r="T60" s="26"/>
      <c r="U60" s="26"/>
      <c r="V60" s="27"/>
    </row>
    <row r="61" spans="1:22" ht="12.75" customHeight="1">
      <c r="A61" s="4" t="s">
        <v>24</v>
      </c>
      <c r="F61" s="39"/>
      <c r="G61" s="39"/>
      <c r="H61" s="39"/>
      <c r="I61" s="39"/>
      <c r="J61" s="39"/>
      <c r="K61" s="30"/>
      <c r="L61" s="30"/>
      <c r="M61" s="30"/>
      <c r="N61" s="30"/>
      <c r="O61" s="30"/>
      <c r="P61" s="30"/>
      <c r="Q61" s="30"/>
      <c r="R61" s="26"/>
      <c r="S61" s="26"/>
      <c r="T61" s="26"/>
      <c r="U61" s="26"/>
      <c r="V61" s="27"/>
    </row>
    <row r="62" spans="1:22" ht="12.75" customHeight="1">
      <c r="A62" s="58" t="s">
        <v>29</v>
      </c>
      <c r="F62" s="65"/>
      <c r="G62" s="65"/>
      <c r="H62" s="65"/>
      <c r="I62" s="65"/>
      <c r="J62" s="65"/>
      <c r="K62" s="27"/>
      <c r="L62" s="27"/>
      <c r="M62" s="27"/>
      <c r="N62" s="27"/>
      <c r="O62" s="27"/>
      <c r="P62" s="27"/>
      <c r="Q62" s="27"/>
      <c r="R62" s="27"/>
      <c r="S62" s="27"/>
      <c r="T62" s="27"/>
      <c r="U62" s="27"/>
      <c r="V62" s="27"/>
    </row>
    <row r="63" spans="1:22" ht="24.75" customHeight="1">
      <c r="A63" s="34" t="s">
        <v>30</v>
      </c>
      <c r="B63" s="29"/>
      <c r="C63" s="29"/>
      <c r="D63" s="29"/>
      <c r="E63" s="29"/>
      <c r="F63" s="39"/>
      <c r="G63" s="39"/>
      <c r="H63" s="39"/>
      <c r="I63" s="39"/>
      <c r="J63" s="39"/>
      <c r="K63" s="27"/>
      <c r="L63" s="27"/>
      <c r="M63" s="27"/>
      <c r="N63" s="27"/>
      <c r="O63" s="27"/>
      <c r="P63" s="27"/>
      <c r="Q63" s="27"/>
      <c r="R63" s="27"/>
      <c r="S63" s="27"/>
      <c r="T63" s="27"/>
      <c r="U63" s="27"/>
      <c r="V63" s="27"/>
    </row>
    <row r="64" spans="1:22" ht="9" customHeight="1">
      <c r="A64" s="34"/>
      <c r="B64" s="35"/>
      <c r="C64" s="35"/>
      <c r="D64" s="35"/>
      <c r="E64" s="35"/>
      <c r="F64" s="22"/>
      <c r="G64" s="22"/>
      <c r="H64" s="22"/>
      <c r="I64" s="22"/>
      <c r="J64" s="22"/>
      <c r="K64" s="22"/>
      <c r="L64" s="22"/>
      <c r="M64" s="22"/>
      <c r="N64" s="22"/>
      <c r="O64" s="22"/>
      <c r="P64" s="22"/>
      <c r="Q64" s="22"/>
      <c r="R64" s="22"/>
      <c r="S64" s="22"/>
      <c r="T64" s="22"/>
      <c r="U64" s="22"/>
      <c r="V64" s="22"/>
    </row>
    <row r="65" spans="1:22" ht="12.75">
      <c r="A65" s="40" t="s">
        <v>9</v>
      </c>
      <c r="B65" s="40"/>
      <c r="C65" s="40"/>
      <c r="D65" s="40"/>
      <c r="E65" s="40"/>
      <c r="F65" s="32"/>
      <c r="G65" s="25"/>
      <c r="H65" s="25"/>
      <c r="I65" s="25"/>
      <c r="J65" s="25"/>
      <c r="K65" s="25"/>
      <c r="L65" s="25"/>
      <c r="M65" s="25"/>
      <c r="N65" s="25"/>
      <c r="O65" s="25"/>
      <c r="P65" s="25"/>
      <c r="Q65" s="25"/>
      <c r="R65" s="25"/>
      <c r="S65" s="25"/>
      <c r="T65" s="25"/>
      <c r="U65" s="25"/>
      <c r="V65" s="25"/>
    </row>
    <row r="66" spans="1:22" ht="6" customHeight="1">
      <c r="A66" s="41"/>
      <c r="B66" s="2"/>
      <c r="C66" s="2"/>
      <c r="D66" s="2"/>
      <c r="E66" s="2"/>
      <c r="F66"/>
      <c r="G66"/>
      <c r="H66"/>
      <c r="I66"/>
      <c r="J66"/>
      <c r="K66"/>
      <c r="L66"/>
      <c r="M66"/>
      <c r="N66"/>
      <c r="O66"/>
      <c r="P66"/>
      <c r="Q66"/>
      <c r="R66"/>
      <c r="S66"/>
      <c r="T66"/>
      <c r="U66"/>
      <c r="V66"/>
    </row>
    <row r="67" spans="1:22" ht="21.75" customHeight="1">
      <c r="A67" s="41" t="s">
        <v>22</v>
      </c>
      <c r="B67" s="2"/>
      <c r="C67" s="2"/>
      <c r="D67" s="2"/>
      <c r="E67" s="2"/>
      <c r="F67"/>
      <c r="G67"/>
      <c r="H67"/>
      <c r="I67"/>
      <c r="J67"/>
      <c r="K67"/>
      <c r="L67"/>
      <c r="M67"/>
      <c r="N67"/>
      <c r="O67"/>
      <c r="P67"/>
      <c r="Q67"/>
      <c r="R67"/>
      <c r="S67"/>
      <c r="T67"/>
      <c r="U67"/>
      <c r="V67"/>
    </row>
    <row r="68" spans="1:5" ht="12.75">
      <c r="A68" s="2"/>
      <c r="B68" s="2"/>
      <c r="C68" s="2"/>
      <c r="D68" s="2"/>
      <c r="E68" s="2"/>
    </row>
    <row r="70" ht="12.75" customHeight="1">
      <c r="B70" s="5"/>
    </row>
    <row r="71" ht="12.75" customHeight="1">
      <c r="B71" s="5"/>
    </row>
    <row r="72" spans="3:4" ht="12.75" customHeight="1">
      <c r="C72" s="5"/>
      <c r="D72" s="6"/>
    </row>
    <row r="73" ht="12.75" customHeight="1">
      <c r="B73" s="5"/>
    </row>
    <row r="74" spans="3:4" ht="12.75" customHeight="1">
      <c r="C74" s="5"/>
      <c r="D74" s="6"/>
    </row>
    <row r="75" ht="12.75" customHeight="1">
      <c r="B75" s="5"/>
    </row>
    <row r="76" spans="3:4" ht="12.75" customHeight="1">
      <c r="C76" s="5"/>
      <c r="D76" s="6"/>
    </row>
    <row r="78" spans="3:4" ht="15.75">
      <c r="C78" s="3"/>
      <c r="D78" s="6"/>
    </row>
  </sheetData>
  <sheetProtection/>
  <mergeCells count="7">
    <mergeCell ref="L58:V58"/>
    <mergeCell ref="F62:J62"/>
    <mergeCell ref="A1:E2"/>
    <mergeCell ref="B49:E49"/>
    <mergeCell ref="A56:E56"/>
    <mergeCell ref="A52:E52"/>
    <mergeCell ref="B50:E50"/>
  </mergeCells>
  <printOptions horizontalCentered="1" verticalCentered="1"/>
  <pageMargins left="0.1" right="0.1" top="0.1" bottom="0.1" header="0.25" footer="0.02"/>
  <pageSetup fitToHeight="1" fitToWidth="1" horizontalDpi="600" verticalDpi="600" orientation="portrait" paperSize="5"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Shane</dc:creator>
  <cp:keywords/>
  <dc:description/>
  <cp:lastModifiedBy>Andi Porreca</cp:lastModifiedBy>
  <cp:lastPrinted>2022-03-14T19:28:52Z</cp:lastPrinted>
  <dcterms:created xsi:type="dcterms:W3CDTF">2008-08-13T00:01:08Z</dcterms:created>
  <dcterms:modified xsi:type="dcterms:W3CDTF">2024-03-14T19:11:29Z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